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0310" yWindow="180" windowWidth="21840" windowHeight="1246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O29" i="1"/>
  <c r="K29" i="1" l="1"/>
  <c r="J29" i="1" l="1"/>
  <c r="I29" i="1" l="1"/>
  <c r="H29" i="1"/>
  <c r="G29" i="1"/>
  <c r="F29" i="1"/>
  <c r="E29" i="1"/>
</calcChain>
</file>

<file path=xl/sharedStrings.xml><?xml version="1.0" encoding="utf-8"?>
<sst xmlns="http://schemas.openxmlformats.org/spreadsheetml/2006/main" count="145" uniqueCount="69">
  <si>
    <t>№</t>
  </si>
  <si>
    <t>Наименование МО</t>
  </si>
  <si>
    <t>МО "с/с Аршимахинский"</t>
  </si>
  <si>
    <t>МО "с/с Аялакабский"</t>
  </si>
  <si>
    <t>МО "с/с Верхне-Лабкомахинский"</t>
  </si>
  <si>
    <t>МО "с/с Верхне-Убекимахинский"</t>
  </si>
  <si>
    <t>МО "с/с Джангамахинский"</t>
  </si>
  <si>
    <t>МО "с/с Какамахинский"</t>
  </si>
  <si>
    <t>МО "с/с Карлабкинский"</t>
  </si>
  <si>
    <t>МО "с/с Куппинский"</t>
  </si>
  <si>
    <t>МО "с/с Мекегинский"</t>
  </si>
  <si>
    <t>МО "с/с Мусультемахинский"</t>
  </si>
  <si>
    <t>МО "с/с Хаджалмахинский"</t>
  </si>
  <si>
    <t>МО "с/с Цудахарский"</t>
  </si>
  <si>
    <t>МО "с/с Эбдалая"</t>
  </si>
  <si>
    <t>МО "село Арада-Чугли"</t>
  </si>
  <si>
    <t>МО "село Ахкент"</t>
  </si>
  <si>
    <t>МО "село Кулецма"</t>
  </si>
  <si>
    <t>МО "село Кутиша"</t>
  </si>
  <si>
    <t>МО "село Леваши"</t>
  </si>
  <si>
    <t>МО "село Наскент"</t>
  </si>
  <si>
    <t>МО "село Нижнее Чугли"</t>
  </si>
  <si>
    <t>МО "село Охли"</t>
  </si>
  <si>
    <t>МО "село Уллуая"</t>
  </si>
  <si>
    <t>МО "село Урма"</t>
  </si>
  <si>
    <t>МО "село Хахита"</t>
  </si>
  <si>
    <t>МО "село Цухта"</t>
  </si>
  <si>
    <t>МО "село Чуни"</t>
  </si>
  <si>
    <t>Количество ошибок              26.01.2017</t>
  </si>
  <si>
    <t>отсутствует</t>
  </si>
  <si>
    <t>ИТОГО</t>
  </si>
  <si>
    <t>Количество ошибок 31.03.2017</t>
  </si>
  <si>
    <t>Количествоошибок 14.03.2017</t>
  </si>
  <si>
    <t>Количество ошибок 19.04.2017</t>
  </si>
  <si>
    <t>Количество ошибок 01.06.2017</t>
  </si>
  <si>
    <t>Количество ошибок 03.07.2017</t>
  </si>
  <si>
    <t>Количество ошибок 27.09.2017</t>
  </si>
  <si>
    <t>Наименование улиц</t>
  </si>
  <si>
    <t>ул Абдулжалил Афанди                    ул Алихаджи Афанды                       ул Бибулат Кади                               ул Имама Шамиля                    улСаида Афанди</t>
  </si>
  <si>
    <t>ул Имама Шамиля                            ул Насипа Шамсудинова                  ул Р.Дингамагомаева                         ул М.Арацилаева                              ул Ахмеда Магомедова                    ул Далгата Далгатова</t>
  </si>
  <si>
    <t>ул Агул ул Центральная                   ул Омарова                                       ул Зайкит                                          ул Рабаданова                                   ул Канда                                           ул Заречная                                           ул Акайская                                      ул Кайлинская                                  ул Айникабская</t>
  </si>
  <si>
    <t>ул Камиля Магомедова                    ул Молодежнная                               ул Ветеранская                                 ул Рабадана Нурова                           ул Магомеда Ильясова                        ул Центральная                                     ул Футбольная</t>
  </si>
  <si>
    <t>ул Алигаджиева                                ул И.Шамиля                                      ул М.Османова                                        ул Мусалаева                                     ул Керимова</t>
  </si>
  <si>
    <t>ул Счастливо                                    ул Гарша                                           ул Братьев Алиевых                                              ул Школьная</t>
  </si>
  <si>
    <t>ул Центральная                                 ул Школьная                                     ул Мечетная</t>
  </si>
  <si>
    <t>ул Нурадилова                                  ул Медресе                                         ул Школьная                                         ул Детсад                                              ул Музла диркъа</t>
  </si>
  <si>
    <r>
      <t xml:space="preserve">ул Братьев Муртузалиевых               ул Максудова М.М                               ул Раджабова Р.Г                               </t>
    </r>
    <r>
      <rPr>
        <b/>
        <sz val="14"/>
        <rFont val="Times New Roman"/>
        <family val="1"/>
        <charset val="204"/>
      </rPr>
      <t xml:space="preserve">с Аялакаб                                       </t>
    </r>
    <r>
      <rPr>
        <sz val="14"/>
        <rFont val="Times New Roman"/>
        <family val="1"/>
        <charset val="204"/>
      </rPr>
      <t xml:space="preserve"> ул Амирчупанова А.М                            ул Магомедова А.М                                ул Магомедова Х.Г                           ул СурхаеваД.Х                                  </t>
    </r>
    <r>
      <rPr>
        <b/>
        <sz val="14"/>
        <rFont val="Times New Roman"/>
        <family val="1"/>
        <charset val="204"/>
      </rPr>
      <t xml:space="preserve">с Шихшака </t>
    </r>
    <r>
      <rPr>
        <sz val="14"/>
        <rFont val="Times New Roman"/>
        <family val="1"/>
        <charset val="204"/>
      </rPr>
      <t xml:space="preserve">                                       ул Багандова Р.Б                                ул Джапарбекова А.Д                          ул Омарова М.О                                 </t>
    </r>
    <r>
      <rPr>
        <b/>
        <sz val="14"/>
        <rFont val="Times New Roman"/>
        <family val="1"/>
        <charset val="204"/>
      </rPr>
      <t>с Пуримахи</t>
    </r>
    <r>
      <rPr>
        <sz val="14"/>
        <rFont val="Times New Roman"/>
        <family val="1"/>
        <charset val="204"/>
      </rPr>
      <t xml:space="preserve">                                         ул Махдиева И.М                                  ул Гамидова У                                    </t>
    </r>
    <r>
      <rPr>
        <b/>
        <sz val="14"/>
        <rFont val="Times New Roman"/>
        <family val="1"/>
        <charset val="204"/>
      </rPr>
      <t xml:space="preserve">с Зурилаудимахи </t>
    </r>
    <r>
      <rPr>
        <sz val="14"/>
        <rFont val="Times New Roman"/>
        <family val="1"/>
        <charset val="204"/>
      </rPr>
      <t xml:space="preserve">                                    ул Ибрагимова Р.И                           ул И.В Сталина                                  ул Красных Партизан                          ул Разакова Р.А                                    ул Меджидова М.У                           </t>
    </r>
    <r>
      <rPr>
        <b/>
        <sz val="14"/>
        <rFont val="Times New Roman"/>
        <family val="1"/>
        <charset val="204"/>
      </rPr>
      <t xml:space="preserve"> с Дамкулакада </t>
    </r>
    <r>
      <rPr>
        <sz val="14"/>
        <rFont val="Times New Roman"/>
        <family val="1"/>
        <charset val="204"/>
      </rPr>
      <t xml:space="preserve">                              ул Газибагандова                                 ул Разакова М.Р                       </t>
    </r>
    <r>
      <rPr>
        <b/>
        <sz val="14"/>
        <rFont val="Times New Roman"/>
        <family val="1"/>
        <charset val="204"/>
      </rPr>
      <t xml:space="preserve">сЧахимахи </t>
    </r>
    <r>
      <rPr>
        <sz val="14"/>
        <rFont val="Times New Roman"/>
        <family val="1"/>
        <charset val="204"/>
      </rPr>
      <t xml:space="preserve">                                      ул Кадилабагандова К.К                          ул Османова А.Ш </t>
    </r>
  </si>
  <si>
    <r>
      <rPr>
        <b/>
        <sz val="14"/>
        <rFont val="Times New Roman"/>
        <family val="1"/>
        <charset val="204"/>
      </rPr>
      <t>с.Мекеги</t>
    </r>
    <r>
      <rPr>
        <sz val="14"/>
        <rFont val="Times New Roman"/>
        <family val="1"/>
        <charset val="204"/>
      </rPr>
      <t xml:space="preserve">                                           ул. М.Омарова                                   ул Д.Айгумова                                        ул Г.Гамидова                                 Трасса Леваши Сергокала                      ул Верхняя                                         ул Прохладная                                     ул Г.Гамидова                                  ул Мира                                            ул Речная                                           ул Х.Арсланбекова                                ул Н.Гапизова                 </t>
    </r>
    <r>
      <rPr>
        <b/>
        <sz val="14"/>
        <rFont val="Times New Roman"/>
        <family val="1"/>
        <charset val="204"/>
      </rPr>
      <t xml:space="preserve">х.Шинкалабухна                           </t>
    </r>
    <r>
      <rPr>
        <sz val="14"/>
        <rFont val="Times New Roman"/>
        <family val="1"/>
        <charset val="204"/>
      </rPr>
      <t xml:space="preserve"> ул Зеленая                              </t>
    </r>
    <r>
      <rPr>
        <b/>
        <sz val="14"/>
        <rFont val="Times New Roman"/>
        <family val="1"/>
        <charset val="204"/>
      </rPr>
      <t xml:space="preserve">х.Тарланкак                                   </t>
    </r>
    <r>
      <rPr>
        <sz val="14"/>
        <rFont val="Times New Roman"/>
        <family val="1"/>
        <charset val="204"/>
      </rPr>
      <t xml:space="preserve"> ул Г.Багандова                      </t>
    </r>
    <r>
      <rPr>
        <b/>
        <sz val="14"/>
        <rFont val="Times New Roman"/>
        <family val="1"/>
        <charset val="204"/>
      </rPr>
      <t xml:space="preserve"> х.Буанзимахи                                 </t>
    </r>
    <r>
      <rPr>
        <sz val="14"/>
        <rFont val="Times New Roman"/>
        <family val="1"/>
        <charset val="204"/>
      </rPr>
      <t xml:space="preserve"> ул Весенняя                             </t>
    </r>
    <r>
      <rPr>
        <b/>
        <sz val="14"/>
        <rFont val="Times New Roman"/>
        <family val="1"/>
        <charset val="204"/>
      </rPr>
      <t xml:space="preserve">х.Айсалакак                                       </t>
    </r>
    <r>
      <rPr>
        <sz val="14"/>
        <rFont val="Times New Roman"/>
        <family val="1"/>
        <charset val="204"/>
      </rPr>
      <t xml:space="preserve"> ул Широкая</t>
    </r>
  </si>
  <si>
    <t>ул Центральная                                 ул Солнечная                                    ул Горная                                           ул Аршинская                                       ул Школьная                                         ул Молодежная                                        ул Советская</t>
  </si>
  <si>
    <t xml:space="preserve">ул Центральная                                  ул Школьная                                       ул Садовая                                          ул Родниковая </t>
  </si>
  <si>
    <t>Мусор Вывозится за пределы сельского поселегия,в специально отведенное место ,в 50-ти матрах от дороги с.В-Убеки</t>
  </si>
  <si>
    <t>ул Саида Афанди                              ул Им.Шамиля                                  ул Мира                                            ул Школьеая                                        ул Нижне-Чуглинская</t>
  </si>
  <si>
    <t>мусор Вывозится за пределы сельского поселегия,в специально отведенное место и закапывается.</t>
  </si>
  <si>
    <t>ул Муталимова                                 ул Молоозерная                                    ул Малагусейнова                                 ул Исагаджиева                                     ул Имама Шамиля                                ул Шейхова                                        ул Кавусхабал                                    ул Б.Озерная                                      ул Школьная</t>
  </si>
  <si>
    <r>
      <rPr>
        <b/>
        <sz val="14"/>
        <rFont val="Times New Roman"/>
        <family val="1"/>
        <charset val="204"/>
      </rPr>
      <t>с.Цудахар</t>
    </r>
    <r>
      <rPr>
        <sz val="14"/>
        <rFont val="Times New Roman"/>
        <family val="1"/>
        <charset val="204"/>
      </rPr>
      <t xml:space="preserve">                                         ул Новострой                                          ул Кара Караева                                     ул Хабибулы Шапиева                               ул Магомела Абдулкеримова  Микрорайон                                         ул Садовая                                        Дорога Цудахар Кулибухна  Цудахарская больница    </t>
    </r>
    <r>
      <rPr>
        <b/>
        <sz val="14"/>
        <rFont val="Times New Roman"/>
        <family val="1"/>
        <charset val="204"/>
      </rPr>
      <t xml:space="preserve">с.Тарлимахи                                    </t>
    </r>
    <r>
      <rPr>
        <sz val="14"/>
        <rFont val="Times New Roman"/>
        <family val="1"/>
        <charset val="204"/>
      </rPr>
      <t xml:space="preserve"> ул Школьная ул Речная                     </t>
    </r>
    <r>
      <rPr>
        <b/>
        <sz val="14"/>
        <rFont val="Times New Roman"/>
        <family val="1"/>
        <charset val="204"/>
      </rPr>
      <t xml:space="preserve">с. Инкучимахи                               </t>
    </r>
    <r>
      <rPr>
        <sz val="14"/>
        <rFont val="Times New Roman"/>
        <family val="1"/>
        <charset val="204"/>
      </rPr>
      <t xml:space="preserve">Трасса 82К-009                                      ул Центральная                                   ул Новострой                                       ул Имама Мухамадхаджи                    ул Сельская                            </t>
    </r>
    <r>
      <rPr>
        <b/>
        <sz val="14"/>
        <rFont val="Times New Roman"/>
        <family val="1"/>
        <charset val="204"/>
      </rPr>
      <t xml:space="preserve">с.Кулибухна                                  </t>
    </r>
    <r>
      <rPr>
        <sz val="14"/>
        <rFont val="Times New Roman"/>
        <family val="1"/>
        <charset val="204"/>
      </rPr>
      <t xml:space="preserve">Трасса 82-030                                   ул Школьная                                     ул Мечетная                                      ул Кайли                                     </t>
    </r>
    <r>
      <rPr>
        <b/>
        <sz val="14"/>
        <rFont val="Times New Roman"/>
        <family val="1"/>
        <charset val="204"/>
      </rPr>
      <t xml:space="preserve">с.Карекадани                                     </t>
    </r>
    <r>
      <rPr>
        <sz val="14"/>
        <rFont val="Times New Roman"/>
        <family val="1"/>
        <charset val="204"/>
      </rPr>
      <t xml:space="preserve">ул Федеральная                                    ул Центральная                                    ул Горная </t>
    </r>
  </si>
  <si>
    <t xml:space="preserve">ул  Гамидова 
ул Ленина 
ул Омарова 
ул Даудова
ул Школьная 
ул Кирова 
ул Дорожников 
ул Карабудагова 
ул Орджаникидзе
ул Махачкалинское шоссе 
ул СПК «Каминтерна» 
ул Большое кольцо 
</t>
  </si>
  <si>
    <r>
      <rPr>
        <b/>
        <sz val="14"/>
        <rFont val="Times New Roman"/>
        <family val="1"/>
        <charset val="204"/>
      </rPr>
      <t xml:space="preserve"> с Карлабко</t>
    </r>
    <r>
      <rPr>
        <sz val="14"/>
        <rFont val="Times New Roman"/>
        <family val="1"/>
        <charset val="204"/>
      </rPr>
      <t xml:space="preserve">                                       ул 70лет победы                               ул Н.Гасанова                                   ул Магамеда Сидаева                           ул Первомайская                                    ул Абдулы Саидова                          ул Мира                                            ул Акушинская                         </t>
    </r>
    <r>
      <rPr>
        <b/>
        <sz val="14"/>
        <rFont val="Times New Roman"/>
        <family val="1"/>
        <charset val="204"/>
      </rPr>
      <t xml:space="preserve">с.Сулейбакент </t>
    </r>
    <r>
      <rPr>
        <sz val="14"/>
        <rFont val="Times New Roman"/>
        <family val="1"/>
        <charset val="204"/>
      </rPr>
      <t xml:space="preserve">                                    ул Механизаторов                            ул Мира                                            ул Центральная</t>
    </r>
  </si>
  <si>
    <t>ул Имама Шамиля                            ул Школьная</t>
  </si>
  <si>
    <t xml:space="preserve">ул Хапиза Хаджиява                         ул Курти Гохl                                   ус Гъоркьа авал                                ул Ханза гохl </t>
  </si>
  <si>
    <t>ул Хизри-кади                                  ул Им.Шамиля                                     ул Мечетная                                      ул Кадилабаганда                                 ул Гагарина                                        ул Гамидова                                           ул Шейха Мирза Устаза                      ул Алигаджи Акушинского                       ул Школьная                                     ул Бакамая Бакамаева                            ул Яракского                                        ул Сулейбакентская</t>
  </si>
  <si>
    <t>ул Бакамаевых                                  ул Абдула Шахбанова                    улАбдула Ярбаева                            ул Гаджи Куршиева                                        ул Бр. Багомедалиевых</t>
  </si>
  <si>
    <t xml:space="preserve">Кол-во урн    </t>
  </si>
  <si>
    <t>Прилогается</t>
  </si>
  <si>
    <t xml:space="preserve">   Сводный реестр                                                                                                                                            мест  (площадок) накопления твердых коммунальных Левашинский районотходов МР сельских поселений МР "Левашинский район"</t>
  </si>
  <si>
    <t>Схема</t>
  </si>
  <si>
    <t xml:space="preserve">Прилагается </t>
  </si>
  <si>
    <t xml:space="preserve">Количество площадкок </t>
  </si>
  <si>
    <t>Ссылка на интернет ресурс</t>
  </si>
  <si>
    <t>https://yandex.ru/maps/-/CCUAMGuqsC.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</si>
</sst>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2" xfId="0" applyNumberFormat="1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2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ndex.ru/maps/-/CCUAMGuqsC." TargetMode="External"/><Relationship Id="rId1" Type="http://schemas.openxmlformats.org/officeDocument/2006/relationships/hyperlink" Target="https://yandex.ru/maps/-/CCUAMGuqsC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tabSelected="1" zoomScale="70" zoomScaleNormal="70" workbookViewId="0">
      <selection activeCell="O3" sqref="O3:O28"/>
    </sheetView>
  </sheetViews>
  <sheetFormatPr defaultRowHeight="15" x14ac:dyDescent="0.25"/>
  <cols>
    <col min="1" max="1" width="2.85546875" customWidth="1"/>
    <col min="2" max="2" width="4.140625" style="2" bestFit="1" customWidth="1"/>
    <col min="3" max="3" width="33" customWidth="1"/>
    <col min="4" max="4" width="13.42578125" customWidth="1"/>
    <col min="5" max="5" width="26.7109375" hidden="1" customWidth="1"/>
    <col min="6" max="10" width="25.42578125" hidden="1" customWidth="1"/>
    <col min="11" max="11" width="26.7109375" hidden="1" customWidth="1"/>
    <col min="12" max="13" width="31" style="5" customWidth="1"/>
    <col min="14" max="14" width="23.5703125" customWidth="1"/>
    <col min="15" max="15" width="19.140625" customWidth="1"/>
  </cols>
  <sheetData>
    <row r="1" spans="2:19" ht="86.25" customHeight="1" x14ac:dyDescent="0.25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9" ht="59.25" customHeight="1" x14ac:dyDescent="0.25">
      <c r="B2" s="9" t="s">
        <v>0</v>
      </c>
      <c r="C2" s="10" t="s">
        <v>1</v>
      </c>
      <c r="D2" s="11" t="s">
        <v>61</v>
      </c>
      <c r="E2" s="10" t="s">
        <v>28</v>
      </c>
      <c r="F2" s="10" t="s">
        <v>32</v>
      </c>
      <c r="G2" s="10" t="s">
        <v>31</v>
      </c>
      <c r="H2" s="10" t="s">
        <v>33</v>
      </c>
      <c r="I2" s="10" t="s">
        <v>34</v>
      </c>
      <c r="J2" s="10" t="s">
        <v>35</v>
      </c>
      <c r="K2" s="10" t="s">
        <v>36</v>
      </c>
      <c r="L2" s="12" t="s">
        <v>37</v>
      </c>
      <c r="M2" s="12" t="s">
        <v>67</v>
      </c>
      <c r="N2" s="10" t="s">
        <v>64</v>
      </c>
      <c r="O2" s="13" t="s">
        <v>66</v>
      </c>
    </row>
    <row r="3" spans="2:19" ht="140.25" customHeight="1" x14ac:dyDescent="0.3">
      <c r="B3" s="1">
        <v>1</v>
      </c>
      <c r="C3" s="7" t="s">
        <v>2</v>
      </c>
      <c r="D3" s="6">
        <v>36</v>
      </c>
      <c r="E3" s="17">
        <v>4819</v>
      </c>
      <c r="F3" s="17">
        <v>4847</v>
      </c>
      <c r="G3" s="17">
        <v>4855</v>
      </c>
      <c r="H3" s="17">
        <v>1052</v>
      </c>
      <c r="I3" s="15">
        <v>1060</v>
      </c>
      <c r="J3" s="15">
        <v>1060</v>
      </c>
      <c r="K3" s="15">
        <v>1066</v>
      </c>
      <c r="L3" s="20" t="s">
        <v>48</v>
      </c>
      <c r="M3" s="24" t="s">
        <v>68</v>
      </c>
      <c r="N3" s="15" t="s">
        <v>62</v>
      </c>
      <c r="O3" s="26">
        <v>9</v>
      </c>
    </row>
    <row r="4" spans="2:19" ht="409.5" x14ac:dyDescent="0.3">
      <c r="B4" s="1">
        <v>2</v>
      </c>
      <c r="C4" s="7" t="s">
        <v>3</v>
      </c>
      <c r="D4" s="6">
        <v>84</v>
      </c>
      <c r="E4" s="17">
        <v>2851</v>
      </c>
      <c r="F4" s="17">
        <v>2851</v>
      </c>
      <c r="G4" s="17">
        <v>2876</v>
      </c>
      <c r="H4" s="17">
        <v>1489</v>
      </c>
      <c r="I4" s="17">
        <v>1478</v>
      </c>
      <c r="J4" s="17">
        <v>1478</v>
      </c>
      <c r="K4" s="17">
        <v>1477</v>
      </c>
      <c r="L4" s="25" t="s">
        <v>46</v>
      </c>
      <c r="M4" s="24" t="s">
        <v>68</v>
      </c>
      <c r="N4" s="15" t="s">
        <v>62</v>
      </c>
      <c r="O4" s="26">
        <v>23</v>
      </c>
    </row>
    <row r="5" spans="2:19" ht="173.25" customHeight="1" x14ac:dyDescent="0.3">
      <c r="B5" s="1">
        <v>3</v>
      </c>
      <c r="C5" s="7" t="s">
        <v>4</v>
      </c>
      <c r="D5" s="6">
        <v>5</v>
      </c>
      <c r="E5" s="17">
        <v>4808</v>
      </c>
      <c r="F5" s="17">
        <v>4808</v>
      </c>
      <c r="G5" s="17">
        <v>4808</v>
      </c>
      <c r="H5" s="17">
        <v>753</v>
      </c>
      <c r="I5" s="17">
        <v>753</v>
      </c>
      <c r="J5" s="18">
        <v>753</v>
      </c>
      <c r="K5" s="18">
        <v>753</v>
      </c>
      <c r="L5" s="20" t="s">
        <v>43</v>
      </c>
      <c r="M5" s="24" t="s">
        <v>68</v>
      </c>
      <c r="N5" s="15" t="s">
        <v>62</v>
      </c>
      <c r="O5" s="26">
        <v>10</v>
      </c>
    </row>
    <row r="6" spans="2:19" ht="172.5" customHeight="1" x14ac:dyDescent="0.3">
      <c r="B6" s="1">
        <v>4</v>
      </c>
      <c r="C6" s="7" t="s">
        <v>5</v>
      </c>
      <c r="D6" s="6">
        <v>32</v>
      </c>
      <c r="E6" s="17">
        <v>618</v>
      </c>
      <c r="F6" s="17">
        <v>555</v>
      </c>
      <c r="G6" s="17">
        <v>547</v>
      </c>
      <c r="H6" s="17">
        <v>157</v>
      </c>
      <c r="I6" s="17">
        <v>106</v>
      </c>
      <c r="J6" s="17">
        <v>22</v>
      </c>
      <c r="K6" s="6">
        <v>22</v>
      </c>
      <c r="L6" s="20" t="s">
        <v>40</v>
      </c>
      <c r="M6" s="24" t="s">
        <v>68</v>
      </c>
      <c r="N6" s="15" t="s">
        <v>62</v>
      </c>
      <c r="O6" s="26">
        <v>8</v>
      </c>
    </row>
    <row r="7" spans="2:19" ht="56.25" x14ac:dyDescent="0.3">
      <c r="B7" s="1">
        <v>5</v>
      </c>
      <c r="C7" s="7" t="s">
        <v>6</v>
      </c>
      <c r="D7" s="6">
        <v>14</v>
      </c>
      <c r="E7" s="17">
        <v>1811</v>
      </c>
      <c r="F7" s="17">
        <v>1666</v>
      </c>
      <c r="G7" s="17">
        <v>1650</v>
      </c>
      <c r="H7" s="17">
        <v>797</v>
      </c>
      <c r="I7" s="17">
        <v>797</v>
      </c>
      <c r="J7" s="17">
        <v>797</v>
      </c>
      <c r="K7" s="6">
        <v>769</v>
      </c>
      <c r="L7" s="20" t="s">
        <v>44</v>
      </c>
      <c r="M7" s="24" t="s">
        <v>68</v>
      </c>
      <c r="N7" s="15" t="s">
        <v>62</v>
      </c>
      <c r="O7" s="26">
        <v>5</v>
      </c>
    </row>
    <row r="8" spans="2:19" ht="93.75" x14ac:dyDescent="0.3">
      <c r="B8" s="1">
        <v>6</v>
      </c>
      <c r="C8" s="7" t="s">
        <v>7</v>
      </c>
      <c r="D8" s="6">
        <v>12</v>
      </c>
      <c r="E8" s="17" t="s">
        <v>29</v>
      </c>
      <c r="F8" s="17">
        <v>4857</v>
      </c>
      <c r="G8" s="17">
        <v>1765</v>
      </c>
      <c r="H8" s="17">
        <v>1389</v>
      </c>
      <c r="I8" s="17">
        <v>1128</v>
      </c>
      <c r="J8" s="15">
        <v>87</v>
      </c>
      <c r="K8" s="6">
        <v>53</v>
      </c>
      <c r="L8" s="20" t="s">
        <v>45</v>
      </c>
      <c r="M8" s="24" t="s">
        <v>68</v>
      </c>
      <c r="N8" s="15" t="s">
        <v>62</v>
      </c>
      <c r="O8" s="26">
        <v>8</v>
      </c>
    </row>
    <row r="9" spans="2:19" ht="225" x14ac:dyDescent="0.3">
      <c r="B9" s="1">
        <v>7</v>
      </c>
      <c r="C9" s="8" t="s">
        <v>8</v>
      </c>
      <c r="D9" s="6">
        <v>39</v>
      </c>
      <c r="E9" s="17">
        <v>7354</v>
      </c>
      <c r="F9" s="17">
        <v>7340</v>
      </c>
      <c r="G9" s="17">
        <v>7159</v>
      </c>
      <c r="H9" s="17">
        <v>4713</v>
      </c>
      <c r="I9" s="17">
        <v>4265</v>
      </c>
      <c r="J9" s="18">
        <v>4265</v>
      </c>
      <c r="K9" s="18">
        <v>4265</v>
      </c>
      <c r="L9" s="20" t="s">
        <v>56</v>
      </c>
      <c r="M9" s="24" t="s">
        <v>68</v>
      </c>
      <c r="N9" s="15" t="s">
        <v>62</v>
      </c>
      <c r="O9" s="26">
        <v>13</v>
      </c>
    </row>
    <row r="10" spans="2:19" ht="31.5" x14ac:dyDescent="0.3">
      <c r="B10" s="1">
        <v>8</v>
      </c>
      <c r="C10" s="7" t="s">
        <v>9</v>
      </c>
      <c r="D10" s="6"/>
      <c r="E10" s="17">
        <v>7473</v>
      </c>
      <c r="F10" s="17" t="s">
        <v>29</v>
      </c>
      <c r="G10" s="17">
        <v>5901</v>
      </c>
      <c r="H10" s="17">
        <v>3730</v>
      </c>
      <c r="I10" s="17">
        <v>3730</v>
      </c>
      <c r="J10" s="17">
        <v>3724</v>
      </c>
      <c r="K10" s="6">
        <v>3724</v>
      </c>
      <c r="L10" s="20"/>
      <c r="M10" s="24" t="s">
        <v>68</v>
      </c>
      <c r="N10" s="15" t="s">
        <v>62</v>
      </c>
      <c r="O10" s="26">
        <v>10</v>
      </c>
    </row>
    <row r="11" spans="2:19" ht="408.75" customHeight="1" x14ac:dyDescent="0.3">
      <c r="B11" s="1">
        <v>9</v>
      </c>
      <c r="C11" s="7" t="s">
        <v>10</v>
      </c>
      <c r="D11" s="6">
        <v>51</v>
      </c>
      <c r="E11" s="17">
        <v>9735</v>
      </c>
      <c r="F11" s="17" t="s">
        <v>29</v>
      </c>
      <c r="G11" s="17">
        <v>9486</v>
      </c>
      <c r="H11" s="17">
        <v>4046</v>
      </c>
      <c r="I11" s="15">
        <v>3889</v>
      </c>
      <c r="J11" s="15">
        <v>3574</v>
      </c>
      <c r="K11" s="6">
        <v>3498</v>
      </c>
      <c r="L11" s="20" t="s">
        <v>47</v>
      </c>
      <c r="M11" s="24" t="s">
        <v>68</v>
      </c>
      <c r="N11" s="15" t="s">
        <v>62</v>
      </c>
      <c r="O11" s="26">
        <v>17</v>
      </c>
      <c r="S11" s="16"/>
    </row>
    <row r="12" spans="2:19" ht="131.25" x14ac:dyDescent="0.3">
      <c r="B12" s="1">
        <v>10</v>
      </c>
      <c r="C12" s="7" t="s">
        <v>11</v>
      </c>
      <c r="D12" s="6">
        <v>30</v>
      </c>
      <c r="E12" s="17">
        <v>3383</v>
      </c>
      <c r="F12" s="17">
        <v>2855</v>
      </c>
      <c r="G12" s="17">
        <v>1138</v>
      </c>
      <c r="H12" s="17">
        <v>415</v>
      </c>
      <c r="I12" s="17">
        <v>95</v>
      </c>
      <c r="J12" s="17">
        <v>74</v>
      </c>
      <c r="K12" s="6">
        <v>53</v>
      </c>
      <c r="L12" s="23" t="s">
        <v>41</v>
      </c>
      <c r="M12" s="24" t="s">
        <v>68</v>
      </c>
      <c r="N12" s="15" t="s">
        <v>62</v>
      </c>
      <c r="O12" s="26">
        <v>10</v>
      </c>
    </row>
    <row r="13" spans="2:19" ht="93.75" x14ac:dyDescent="0.3">
      <c r="B13" s="1">
        <v>11</v>
      </c>
      <c r="C13" s="7" t="s">
        <v>12</v>
      </c>
      <c r="D13" s="21">
        <v>30</v>
      </c>
      <c r="E13" s="22" t="s">
        <v>29</v>
      </c>
      <c r="F13" s="22" t="s">
        <v>29</v>
      </c>
      <c r="G13" s="22" t="s">
        <v>29</v>
      </c>
      <c r="H13" s="22" t="s">
        <v>29</v>
      </c>
      <c r="I13" s="22" t="s">
        <v>29</v>
      </c>
      <c r="J13" s="22" t="s">
        <v>29</v>
      </c>
      <c r="K13" s="22" t="s">
        <v>29</v>
      </c>
      <c r="L13" s="20" t="s">
        <v>52</v>
      </c>
      <c r="M13" s="24" t="s">
        <v>68</v>
      </c>
      <c r="N13" s="15" t="s">
        <v>62</v>
      </c>
      <c r="O13" s="26">
        <v>10</v>
      </c>
    </row>
    <row r="14" spans="2:19" ht="409.5" x14ac:dyDescent="0.3">
      <c r="B14" s="1">
        <v>12</v>
      </c>
      <c r="C14" s="7" t="s">
        <v>13</v>
      </c>
      <c r="D14" s="6">
        <v>102</v>
      </c>
      <c r="E14" s="17">
        <v>8241</v>
      </c>
      <c r="F14" s="17">
        <v>8100</v>
      </c>
      <c r="G14" s="17">
        <v>8103</v>
      </c>
      <c r="H14" s="17">
        <v>4885</v>
      </c>
      <c r="I14" s="15">
        <v>5329</v>
      </c>
      <c r="J14" s="15">
        <v>5327</v>
      </c>
      <c r="K14" s="6">
        <v>5161</v>
      </c>
      <c r="L14" s="23" t="s">
        <v>54</v>
      </c>
      <c r="M14" s="24" t="s">
        <v>68</v>
      </c>
      <c r="N14" s="15" t="s">
        <v>65</v>
      </c>
      <c r="O14" s="26">
        <v>34</v>
      </c>
    </row>
    <row r="15" spans="2:19" ht="93.75" x14ac:dyDescent="0.3">
      <c r="B15" s="1">
        <v>13</v>
      </c>
      <c r="C15" s="7" t="s">
        <v>14</v>
      </c>
      <c r="D15" s="6">
        <v>22</v>
      </c>
      <c r="E15" s="17">
        <v>7371</v>
      </c>
      <c r="F15" s="17" t="s">
        <v>29</v>
      </c>
      <c r="G15" s="17">
        <v>7292</v>
      </c>
      <c r="H15" s="17">
        <v>2597</v>
      </c>
      <c r="I15" s="15" t="s">
        <v>29</v>
      </c>
      <c r="J15" s="15">
        <v>2084</v>
      </c>
      <c r="K15" s="6">
        <v>1968</v>
      </c>
      <c r="L15" s="23" t="s">
        <v>52</v>
      </c>
      <c r="M15" s="24" t="s">
        <v>68</v>
      </c>
      <c r="N15" s="15" t="s">
        <v>65</v>
      </c>
      <c r="O15" s="26">
        <v>5</v>
      </c>
    </row>
    <row r="16" spans="2:19" ht="37.5" x14ac:dyDescent="0.3">
      <c r="B16" s="1">
        <v>14</v>
      </c>
      <c r="C16" s="7" t="s">
        <v>15</v>
      </c>
      <c r="D16" s="6">
        <v>21</v>
      </c>
      <c r="E16" s="17">
        <v>2842</v>
      </c>
      <c r="F16" s="17">
        <v>2853</v>
      </c>
      <c r="G16" s="17">
        <v>2853</v>
      </c>
      <c r="H16" s="15" t="s">
        <v>29</v>
      </c>
      <c r="I16" s="15">
        <v>1778</v>
      </c>
      <c r="J16" s="15">
        <v>1556</v>
      </c>
      <c r="K16" s="6">
        <v>1003</v>
      </c>
      <c r="L16" s="23" t="s">
        <v>57</v>
      </c>
      <c r="M16" s="24" t="s">
        <v>68</v>
      </c>
      <c r="N16" s="15" t="s">
        <v>65</v>
      </c>
      <c r="O16" s="26">
        <v>7</v>
      </c>
    </row>
    <row r="17" spans="2:24" ht="31.5" x14ac:dyDescent="0.3">
      <c r="B17" s="1">
        <v>15</v>
      </c>
      <c r="C17" s="7" t="s">
        <v>16</v>
      </c>
      <c r="D17" s="6">
        <v>30</v>
      </c>
      <c r="E17" s="17" t="s">
        <v>29</v>
      </c>
      <c r="F17" s="17">
        <v>2064</v>
      </c>
      <c r="G17" s="17">
        <v>2064</v>
      </c>
      <c r="H17" s="17">
        <v>1336</v>
      </c>
      <c r="I17" s="15">
        <v>2088</v>
      </c>
      <c r="J17" s="15">
        <v>1336</v>
      </c>
      <c r="K17" s="6">
        <v>1335</v>
      </c>
      <c r="L17" s="23"/>
      <c r="M17" s="24" t="s">
        <v>68</v>
      </c>
      <c r="N17" s="15" t="s">
        <v>65</v>
      </c>
      <c r="O17" s="26">
        <v>10</v>
      </c>
    </row>
    <row r="18" spans="2:24" ht="107.25" customHeight="1" x14ac:dyDescent="0.3">
      <c r="B18" s="1">
        <v>16</v>
      </c>
      <c r="C18" s="7" t="s">
        <v>17</v>
      </c>
      <c r="D18" s="6">
        <v>33</v>
      </c>
      <c r="E18" s="17">
        <v>7996</v>
      </c>
      <c r="F18" s="17" t="s">
        <v>29</v>
      </c>
      <c r="G18" s="17">
        <v>7957</v>
      </c>
      <c r="H18" s="17">
        <v>3817</v>
      </c>
      <c r="I18" s="15">
        <v>3771</v>
      </c>
      <c r="J18" s="18">
        <v>3771</v>
      </c>
      <c r="K18" s="6">
        <v>3588</v>
      </c>
      <c r="L18" s="23" t="s">
        <v>38</v>
      </c>
      <c r="M18" s="24" t="s">
        <v>68</v>
      </c>
      <c r="N18" s="15" t="s">
        <v>65</v>
      </c>
      <c r="O18" s="26">
        <v>5</v>
      </c>
    </row>
    <row r="19" spans="2:24" ht="168.75" x14ac:dyDescent="0.3">
      <c r="B19" s="1">
        <v>17</v>
      </c>
      <c r="C19" s="7" t="s">
        <v>18</v>
      </c>
      <c r="D19" s="6">
        <v>36</v>
      </c>
      <c r="E19" s="17">
        <v>4261</v>
      </c>
      <c r="F19" s="17" t="s">
        <v>29</v>
      </c>
      <c r="G19" s="17">
        <v>4585</v>
      </c>
      <c r="H19" s="17">
        <v>1514</v>
      </c>
      <c r="I19" s="17">
        <v>1409</v>
      </c>
      <c r="J19" s="17">
        <v>1409</v>
      </c>
      <c r="K19" s="6">
        <v>1408</v>
      </c>
      <c r="L19" s="23" t="s">
        <v>53</v>
      </c>
      <c r="M19" s="24" t="s">
        <v>68</v>
      </c>
      <c r="N19" s="15" t="s">
        <v>65</v>
      </c>
      <c r="O19" s="26">
        <v>9</v>
      </c>
    </row>
    <row r="20" spans="2:24" ht="262.5" x14ac:dyDescent="0.3">
      <c r="B20" s="1">
        <v>18</v>
      </c>
      <c r="C20" s="7" t="s">
        <v>19</v>
      </c>
      <c r="D20" s="6">
        <v>160</v>
      </c>
      <c r="E20" s="17">
        <v>19172</v>
      </c>
      <c r="F20" s="17" t="s">
        <v>29</v>
      </c>
      <c r="G20" s="17">
        <v>18880</v>
      </c>
      <c r="H20" s="17">
        <v>13082</v>
      </c>
      <c r="I20" s="17">
        <v>6614</v>
      </c>
      <c r="J20" s="17">
        <v>6614</v>
      </c>
      <c r="K20" s="17">
        <v>6387</v>
      </c>
      <c r="L20" s="19" t="s">
        <v>55</v>
      </c>
      <c r="M20" s="24" t="s">
        <v>68</v>
      </c>
      <c r="N20" s="15" t="s">
        <v>65</v>
      </c>
      <c r="O20" s="26">
        <v>40</v>
      </c>
    </row>
    <row r="21" spans="2:24" ht="93.75" x14ac:dyDescent="0.3">
      <c r="B21" s="1">
        <v>19</v>
      </c>
      <c r="C21" s="7" t="s">
        <v>20</v>
      </c>
      <c r="D21" s="6">
        <v>48</v>
      </c>
      <c r="E21" s="17">
        <v>3670</v>
      </c>
      <c r="F21" s="17">
        <v>3670</v>
      </c>
      <c r="G21" s="17" t="s">
        <v>29</v>
      </c>
      <c r="H21" s="17">
        <v>1258</v>
      </c>
      <c r="I21" s="17">
        <v>959</v>
      </c>
      <c r="J21" s="17">
        <v>227</v>
      </c>
      <c r="K21" s="17">
        <v>199</v>
      </c>
      <c r="L21" s="19" t="s">
        <v>60</v>
      </c>
      <c r="M21" s="24" t="s">
        <v>68</v>
      </c>
      <c r="N21" s="15" t="s">
        <v>65</v>
      </c>
      <c r="O21" s="26">
        <v>7</v>
      </c>
    </row>
    <row r="22" spans="2:24" ht="93.75" x14ac:dyDescent="0.3">
      <c r="B22" s="1">
        <v>20</v>
      </c>
      <c r="C22" s="7" t="s">
        <v>21</v>
      </c>
      <c r="D22" s="6">
        <v>43</v>
      </c>
      <c r="E22" s="17">
        <v>5562</v>
      </c>
      <c r="F22" s="17" t="s">
        <v>29</v>
      </c>
      <c r="G22" s="17" t="s">
        <v>29</v>
      </c>
      <c r="H22" s="17">
        <v>3246</v>
      </c>
      <c r="I22" s="17">
        <v>3204</v>
      </c>
      <c r="J22" s="17">
        <v>3204</v>
      </c>
      <c r="K22" s="17">
        <v>3204</v>
      </c>
      <c r="L22" s="19" t="s">
        <v>51</v>
      </c>
      <c r="M22" s="24" t="s">
        <v>68</v>
      </c>
      <c r="N22" s="15" t="s">
        <v>65</v>
      </c>
      <c r="O22" s="26">
        <v>11</v>
      </c>
    </row>
    <row r="23" spans="2:24" ht="75" x14ac:dyDescent="0.3">
      <c r="B23" s="1">
        <v>21</v>
      </c>
      <c r="C23" s="7" t="s">
        <v>22</v>
      </c>
      <c r="D23" s="6">
        <v>40</v>
      </c>
      <c r="E23" s="17">
        <v>6293</v>
      </c>
      <c r="F23" s="17">
        <v>6293</v>
      </c>
      <c r="G23" s="17">
        <v>6376</v>
      </c>
      <c r="H23" s="17">
        <v>3986</v>
      </c>
      <c r="I23" s="17">
        <v>4006</v>
      </c>
      <c r="J23" s="17">
        <v>4006</v>
      </c>
      <c r="K23" s="17">
        <v>4006</v>
      </c>
      <c r="L23" s="19" t="s">
        <v>58</v>
      </c>
      <c r="M23" s="24" t="s">
        <v>68</v>
      </c>
      <c r="N23" s="15" t="s">
        <v>65</v>
      </c>
      <c r="O23" s="26">
        <v>9</v>
      </c>
    </row>
    <row r="24" spans="2:24" ht="243.75" x14ac:dyDescent="0.3">
      <c r="B24" s="1">
        <v>22</v>
      </c>
      <c r="C24" s="8" t="s">
        <v>23</v>
      </c>
      <c r="D24" s="6">
        <v>102</v>
      </c>
      <c r="E24" s="17">
        <v>24655</v>
      </c>
      <c r="F24" s="17">
        <v>24680</v>
      </c>
      <c r="G24" s="17">
        <v>24583</v>
      </c>
      <c r="H24" s="17">
        <v>7580</v>
      </c>
      <c r="I24" s="17">
        <v>7468</v>
      </c>
      <c r="J24" s="17">
        <v>7128</v>
      </c>
      <c r="K24" s="17">
        <v>7128</v>
      </c>
      <c r="L24" s="19" t="s">
        <v>59</v>
      </c>
      <c r="M24" s="24" t="s">
        <v>68</v>
      </c>
      <c r="N24" s="15" t="s">
        <v>65</v>
      </c>
      <c r="O24" s="26">
        <v>34</v>
      </c>
    </row>
    <row r="25" spans="2:24" ht="112.5" x14ac:dyDescent="0.3">
      <c r="B25" s="1">
        <v>23</v>
      </c>
      <c r="C25" s="7" t="s">
        <v>24</v>
      </c>
      <c r="D25" s="6">
        <v>90</v>
      </c>
      <c r="E25" s="17" t="s">
        <v>29</v>
      </c>
      <c r="F25" s="17" t="s">
        <v>29</v>
      </c>
      <c r="G25" s="17">
        <v>7021</v>
      </c>
      <c r="H25" s="17">
        <v>3060</v>
      </c>
      <c r="I25" s="15" t="s">
        <v>29</v>
      </c>
      <c r="J25" s="15">
        <v>2955</v>
      </c>
      <c r="K25" s="15">
        <v>2935</v>
      </c>
      <c r="L25" s="20" t="s">
        <v>39</v>
      </c>
      <c r="M25" s="24" t="s">
        <v>68</v>
      </c>
      <c r="N25" s="15" t="s">
        <v>65</v>
      </c>
      <c r="O25" s="26">
        <v>30</v>
      </c>
    </row>
    <row r="26" spans="2:24" ht="93.75" x14ac:dyDescent="0.3">
      <c r="B26" s="1">
        <v>24</v>
      </c>
      <c r="C26" s="7" t="s">
        <v>25</v>
      </c>
      <c r="D26" s="6">
        <v>26</v>
      </c>
      <c r="E26" s="17" t="s">
        <v>29</v>
      </c>
      <c r="F26" s="17" t="s">
        <v>29</v>
      </c>
      <c r="G26" s="17">
        <v>2948</v>
      </c>
      <c r="H26" s="17">
        <v>2925</v>
      </c>
      <c r="I26" s="17">
        <v>977</v>
      </c>
      <c r="J26" s="17">
        <v>1044</v>
      </c>
      <c r="K26" s="17">
        <v>1043</v>
      </c>
      <c r="L26" s="20" t="s">
        <v>42</v>
      </c>
      <c r="M26" s="24" t="s">
        <v>68</v>
      </c>
      <c r="N26" s="15" t="s">
        <v>65</v>
      </c>
      <c r="O26" s="26">
        <v>9</v>
      </c>
    </row>
    <row r="27" spans="2:24" ht="75" x14ac:dyDescent="0.3">
      <c r="B27" s="1">
        <v>25</v>
      </c>
      <c r="C27" s="7" t="s">
        <v>26</v>
      </c>
      <c r="D27" s="6">
        <v>30</v>
      </c>
      <c r="E27" s="17">
        <v>3195</v>
      </c>
      <c r="F27" s="17">
        <v>3021</v>
      </c>
      <c r="G27" s="17">
        <v>3021</v>
      </c>
      <c r="H27" s="17">
        <v>1169</v>
      </c>
      <c r="I27" s="17">
        <v>1125</v>
      </c>
      <c r="J27" s="17">
        <v>1125</v>
      </c>
      <c r="K27" s="17">
        <v>1143</v>
      </c>
      <c r="L27" s="19" t="s">
        <v>49</v>
      </c>
      <c r="M27" s="24" t="s">
        <v>68</v>
      </c>
      <c r="N27" s="15" t="s">
        <v>65</v>
      </c>
      <c r="O27" s="26">
        <v>10</v>
      </c>
      <c r="X27">
        <v>180</v>
      </c>
    </row>
    <row r="28" spans="2:24" ht="112.5" x14ac:dyDescent="0.3">
      <c r="B28" s="1">
        <v>26</v>
      </c>
      <c r="C28" s="7" t="s">
        <v>27</v>
      </c>
      <c r="D28" s="6">
        <v>10</v>
      </c>
      <c r="E28" s="17">
        <v>4306</v>
      </c>
      <c r="F28" s="17">
        <v>4306</v>
      </c>
      <c r="G28" s="17" t="s">
        <v>29</v>
      </c>
      <c r="H28" s="15" t="s">
        <v>29</v>
      </c>
      <c r="I28" s="17">
        <v>2038</v>
      </c>
      <c r="J28" s="17">
        <v>2025</v>
      </c>
      <c r="K28" s="17">
        <v>2011</v>
      </c>
      <c r="L28" s="19" t="s">
        <v>50</v>
      </c>
      <c r="M28" s="24" t="s">
        <v>68</v>
      </c>
      <c r="N28" s="15" t="s">
        <v>65</v>
      </c>
      <c r="O28" s="26">
        <v>3</v>
      </c>
    </row>
    <row r="29" spans="2:24" ht="18" customHeight="1" x14ac:dyDescent="0.3">
      <c r="B29" s="27" t="s">
        <v>30</v>
      </c>
      <c r="C29" s="28"/>
      <c r="D29" s="1">
        <f>SUM(D3:D28)</f>
        <v>1126</v>
      </c>
      <c r="E29" s="1">
        <f t="shared" ref="E29:I29" si="0">SUM(E3:E28)</f>
        <v>140416</v>
      </c>
      <c r="F29" s="1">
        <f t="shared" si="0"/>
        <v>84766</v>
      </c>
      <c r="G29" s="1">
        <f t="shared" si="0"/>
        <v>135868</v>
      </c>
      <c r="H29" s="1">
        <f t="shared" si="0"/>
        <v>68996</v>
      </c>
      <c r="I29" s="1">
        <f t="shared" si="0"/>
        <v>58067</v>
      </c>
      <c r="J29" s="1">
        <f t="shared" ref="J29:K29" si="1">SUM(J3:J28)</f>
        <v>59645</v>
      </c>
      <c r="K29" s="1">
        <f t="shared" si="1"/>
        <v>58199</v>
      </c>
      <c r="L29" s="4"/>
      <c r="M29" s="4"/>
      <c r="N29" s="1"/>
      <c r="O29" s="14">
        <f>SUM(O3:O28)</f>
        <v>346</v>
      </c>
    </row>
    <row r="32" spans="2:24" x14ac:dyDescent="0.25">
      <c r="B32" s="3"/>
    </row>
  </sheetData>
  <sortState ref="C4:C16">
    <sortCondition ref="C3"/>
  </sortState>
  <mergeCells count="2">
    <mergeCell ref="B29:C29"/>
    <mergeCell ref="B1:N1"/>
  </mergeCells>
  <hyperlinks>
    <hyperlink ref="M3" r:id="rId1"/>
    <hyperlink ref="M4:M28" r:id="rId2" display="https://yandex.ru/maps/-/CCUAMGuqsC."/>
  </hyperlinks>
  <pageMargins left="3.937007874015748E-2" right="3.937007874015748E-2" top="0.35433070866141736" bottom="0.74803149606299213" header="0.31496062992125984" footer="0.31496062992125984"/>
  <pageSetup paperSize="9" scale="80" orientation="portrait" r:id="rId3"/>
  <ignoredErrors>
    <ignoredError sqref="E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2020-11-13T13:18:27Z</dcterms:modified>
</cp:coreProperties>
</file>